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Herold\Desktop\Voto 70+ Propostas\Propostas\"/>
    </mc:Choice>
  </mc:AlternateContent>
  <xr:revisionPtr revIDLastSave="0" documentId="13_ncr:1_{171E3DA2-9DE6-4B28-8D06-E63BB72A369C}" xr6:coauthVersionLast="47" xr6:coauthVersionMax="47" xr10:uidLastSave="{00000000-0000-0000-0000-000000000000}"/>
  <bookViews>
    <workbookView xWindow="4680" yWindow="0" windowWidth="27255" windowHeight="2100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9fRUKlpjjoslgC8mfKFz0jgeacQ=="/>
    </ext>
  </extLst>
</workbook>
</file>

<file path=xl/calcChain.xml><?xml version="1.0" encoding="utf-8"?>
<calcChain xmlns="http://schemas.openxmlformats.org/spreadsheetml/2006/main">
  <c r="I8" i="1" l="1"/>
  <c r="G8" i="1"/>
  <c r="K8" i="1" s="1"/>
  <c r="E8" i="1"/>
  <c r="I7" i="1"/>
  <c r="G7" i="1"/>
  <c r="E7" i="1"/>
  <c r="K7" i="1" s="1"/>
  <c r="K6" i="1"/>
  <c r="I6" i="1"/>
  <c r="G6" i="1"/>
  <c r="E6" i="1"/>
  <c r="K5" i="1"/>
  <c r="I5" i="1"/>
  <c r="G5" i="1"/>
  <c r="E5" i="1"/>
  <c r="I4" i="1"/>
  <c r="G4" i="1"/>
  <c r="K4" i="1" s="1"/>
  <c r="E4" i="1"/>
</calcChain>
</file>

<file path=xl/sharedStrings.xml><?xml version="1.0" encoding="utf-8"?>
<sst xmlns="http://schemas.openxmlformats.org/spreadsheetml/2006/main" count="35" uniqueCount="21">
  <si>
    <t>Empresa</t>
  </si>
  <si>
    <t>Certidões</t>
  </si>
  <si>
    <t>Experiência Produção</t>
  </si>
  <si>
    <t>Pontuação</t>
  </si>
  <si>
    <t>Menor Valor Apresentado</t>
  </si>
  <si>
    <t>Experiência com produção audiovisual em campanha de veiculação nacional, elaborada para clientes exclusivamente privados - sem participação acionária do setor público ou concessionárias e permissionárias de serviço público.</t>
  </si>
  <si>
    <t>Experiência com produção audiovisual em campanha de veiculação nacional, elaborada para clientes públicos ou privados.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</si>
  <si>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</si>
  <si>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</si>
  <si>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</si>
  <si>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</si>
  <si>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</si>
  <si>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</si>
  <si>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</si>
  <si>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</si>
  <si>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NOVA BIRUTA</t>
  </si>
  <si>
    <t>ok</t>
  </si>
  <si>
    <t>BROKOLIS</t>
  </si>
  <si>
    <t>CA VA</t>
  </si>
  <si>
    <t>MADRE</t>
  </si>
  <si>
    <t>TUTANO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</si>
</sst>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"/>
  </numFmts>
  <fonts count="6" x14ac:knownFonts="1">
    <font>
      <sz val="11"/>
      <color theme="1"/>
      <name val="Arial"/>
      <scheme val="minor"/>
    </font>
    <font>
      <b/>
      <sz val="11"/>
      <color theme="1"/>
      <name val="Calibri"/>
    </font>
    <font>
      <sz val="11"/>
      <name val="Arial"/>
    </font>
    <font>
      <sz val="11"/>
      <color theme="1"/>
      <name val="Calibri"/>
    </font>
    <font>
      <sz val="11"/>
      <color rgb="FF4F6128"/>
      <name val="Calibri"/>
    </font>
    <font>
      <sz val="11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D6E3BC"/>
        <bgColor rgb="FFD6E3BC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13" xfId="0" applyFont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2" fontId="1" fillId="3" borderId="13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3" borderId="13" xfId="0" applyFont="1" applyFill="1" applyBorder="1" applyAlignment="1"/>
    <xf numFmtId="0" fontId="3" fillId="3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3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12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6" xfId="0" applyFont="1" applyBorder="1"/>
    <xf numFmtId="0" fontId="2" fillId="0" borderId="11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5" xfId="0" applyFont="1" applyBorder="1"/>
  </cellXfs>
  <cellStyles count="1">
    <cellStyle name="Normal" xfId="0" builtinId="0"/>
  </cellStyles>
  <dxfs count="2">
    <dxf>
      <fill>
        <patternFill patternType="solid">
          <fgColor rgb="FFD6E3BC"/>
          <bgColor rgb="FFD6E3BC"/>
        </patternFill>
      </fill>
    </dxf>
    <dxf>
      <font>
        <color rgb="FF4F6128"/>
      </font>
      <fill>
        <patternFill patternType="solid">
          <fgColor rgb="FFD6E3BC"/>
          <bgColor rgb="FFD6E3B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8"/>
  <sheetViews>
    <sheetView tabSelected="1" workbookViewId="0">
      <selection activeCell="N10" sqref="N10"/>
    </sheetView>
  </sheetViews>
  <sheetFormatPr defaultColWidth="12.625" defaultRowHeight="15" customHeight="1" x14ac:dyDescent="0.2"/>
  <cols>
    <col min="1" max="1" width="14.125" customWidth="1"/>
    <col min="2" max="2" width="9" customWidth="1"/>
    <col min="3" max="3" width="9.625" customWidth="1"/>
    <col min="4" max="4" width="9.25" customWidth="1"/>
    <col min="5" max="5" width="10.125" customWidth="1"/>
    <col min="6" max="6" width="10.25" customWidth="1"/>
    <col min="7" max="7" width="9.75" customWidth="1"/>
    <col min="8" max="8" width="10.125" customWidth="1"/>
    <col min="9" max="9" width="9.625" customWidth="1"/>
    <col min="10" max="10" width="19.25" customWidth="1"/>
    <col min="11" max="11" width="9.375" customWidth="1"/>
    <col min="12" max="12" width="9.125" customWidth="1"/>
    <col min="13" max="13" width="9.25" customWidth="1"/>
    <col min="14" max="14" width="12.875" customWidth="1"/>
  </cols>
  <sheetData>
    <row r="1" spans="1:14" ht="30" customHeight="1" x14ac:dyDescent="0.2">
      <c r="A1" s="14" t="s">
        <v>0</v>
      </c>
      <c r="B1" s="17" t="s">
        <v>1</v>
      </c>
      <c r="C1" s="18"/>
      <c r="D1" s="23" t="s">
        <v>2</v>
      </c>
      <c r="E1" s="25"/>
      <c r="F1" s="25"/>
      <c r="G1" s="25"/>
      <c r="H1" s="25"/>
      <c r="I1" s="25"/>
      <c r="J1" s="17" t="s">
        <v>3</v>
      </c>
      <c r="K1" s="18"/>
      <c r="L1" s="18"/>
      <c r="M1" s="21"/>
      <c r="N1" s="14" t="s">
        <v>4</v>
      </c>
    </row>
    <row r="2" spans="1:14" ht="210" customHeight="1" x14ac:dyDescent="0.2">
      <c r="A2" s="15"/>
      <c r="B2" s="19"/>
      <c r="C2" s="20"/>
      <c r="D2" s="23" t="s">
        <v>5</v>
      </c>
      <c r="E2" s="24"/>
      <c r="F2" s="23" t="s">
        <v>6</v>
      </c>
      <c r="G2" s="24"/>
      <c r="H2" s="23" t="s">
        <v>7</v>
      </c>
      <c r="I2" s="24"/>
      <c r="J2" s="19"/>
      <c r="K2" s="20"/>
      <c r="L2" s="20"/>
      <c r="M2" s="22"/>
      <c r="N2" s="16"/>
    </row>
    <row r="3" spans="1:14" ht="60" x14ac:dyDescent="0.2">
      <c r="A3" s="16"/>
      <c r="B3" s="1" t="s">
        <v>8</v>
      </c>
      <c r="C3" s="1" t="s">
        <v>9</v>
      </c>
      <c r="D3" s="1" t="s">
        <v>10</v>
      </c>
      <c r="E3" s="1" t="s">
        <v>3</v>
      </c>
      <c r="F3" s="1" t="s">
        <v>10</v>
      </c>
      <c r="G3" s="1" t="s">
        <v>3</v>
      </c>
      <c r="H3" s="1" t="s">
        <v>10</v>
      </c>
      <c r="I3" s="1" t="s">
        <v>3</v>
      </c>
      <c r="J3" s="1" t="s">
        <v>11</v>
      </c>
      <c r="K3" s="1" t="s">
        <v>12</v>
      </c>
      <c r="L3" s="1" t="s">
        <v>13</v>
      </c>
      <c r="M3" s="1" t="s">
        <v>14</v>
      </c>
      <c r="N3" s="2"/>
    </row>
    <row r="4" spans="1:14" x14ac:dyDescent="0.25">
      <c r="A4" s="3" t="s">
        <v>15</v>
      </c>
      <c r="B4" s="4" t="s">
        <v>16</v>
      </c>
      <c r="C4" s="4" t="s">
        <v>16</v>
      </c>
      <c r="D4" s="4">
        <v>7</v>
      </c>
      <c r="E4" s="4">
        <f t="shared" ref="E4:E8" si="0">D4*15</f>
        <v>105</v>
      </c>
      <c r="F4" s="4">
        <v>5</v>
      </c>
      <c r="G4" s="4">
        <f t="shared" ref="G4:G8" si="1">F4*15</f>
        <v>75</v>
      </c>
      <c r="H4" s="4">
        <v>5</v>
      </c>
      <c r="I4" s="5">
        <f t="shared" ref="I4:I5" si="2">H4*10</f>
        <v>50</v>
      </c>
      <c r="J4" s="2"/>
      <c r="K4" s="4">
        <f t="shared" ref="K4:K8" si="3">SUM(G4,E4,I4)</f>
        <v>230</v>
      </c>
      <c r="L4" s="6"/>
      <c r="M4" s="7"/>
      <c r="N4" s="8"/>
    </row>
    <row r="5" spans="1:14" x14ac:dyDescent="0.25">
      <c r="A5" s="9" t="s">
        <v>17</v>
      </c>
      <c r="B5" s="4" t="s">
        <v>16</v>
      </c>
      <c r="C5" s="4" t="s">
        <v>16</v>
      </c>
      <c r="D5" s="10">
        <v>18</v>
      </c>
      <c r="E5" s="4">
        <f t="shared" si="0"/>
        <v>270</v>
      </c>
      <c r="F5" s="10">
        <v>12</v>
      </c>
      <c r="G5" s="11">
        <f t="shared" si="1"/>
        <v>180</v>
      </c>
      <c r="H5" s="10">
        <v>5</v>
      </c>
      <c r="I5" s="5">
        <f t="shared" si="2"/>
        <v>50</v>
      </c>
      <c r="J5" s="2"/>
      <c r="K5" s="4">
        <f t="shared" si="3"/>
        <v>500</v>
      </c>
      <c r="L5" s="6"/>
      <c r="M5" s="7"/>
      <c r="N5" s="12"/>
    </row>
    <row r="6" spans="1:14" x14ac:dyDescent="0.25">
      <c r="A6" s="9" t="s">
        <v>18</v>
      </c>
      <c r="B6" s="4" t="s">
        <v>16</v>
      </c>
      <c r="C6" s="4" t="s">
        <v>16</v>
      </c>
      <c r="D6" s="10">
        <v>6</v>
      </c>
      <c r="E6" s="4">
        <f t="shared" si="0"/>
        <v>90</v>
      </c>
      <c r="F6" s="10">
        <v>1</v>
      </c>
      <c r="G6" s="11">
        <f t="shared" si="1"/>
        <v>15</v>
      </c>
      <c r="H6" s="10">
        <v>4</v>
      </c>
      <c r="I6" s="11">
        <f>H6*15</f>
        <v>60</v>
      </c>
      <c r="J6" s="2"/>
      <c r="K6" s="4">
        <f t="shared" si="3"/>
        <v>165</v>
      </c>
      <c r="L6" s="6"/>
      <c r="M6" s="7"/>
    </row>
    <row r="7" spans="1:14" x14ac:dyDescent="0.25">
      <c r="A7" s="13" t="s">
        <v>19</v>
      </c>
      <c r="B7" s="4" t="s">
        <v>16</v>
      </c>
      <c r="C7" s="4" t="s">
        <v>16</v>
      </c>
      <c r="D7" s="10">
        <v>11</v>
      </c>
      <c r="E7" s="4">
        <f t="shared" si="0"/>
        <v>165</v>
      </c>
      <c r="F7" s="10">
        <v>8</v>
      </c>
      <c r="G7" s="4">
        <f t="shared" si="1"/>
        <v>120</v>
      </c>
      <c r="H7" s="4">
        <v>5</v>
      </c>
      <c r="I7" s="5">
        <f t="shared" ref="I7:I8" si="4">H7*10</f>
        <v>50</v>
      </c>
      <c r="J7" s="2"/>
      <c r="K7" s="4">
        <f t="shared" si="3"/>
        <v>335</v>
      </c>
      <c r="L7" s="6"/>
      <c r="M7" s="7"/>
    </row>
    <row r="8" spans="1:14" x14ac:dyDescent="0.25">
      <c r="A8" s="9" t="s">
        <v>20</v>
      </c>
      <c r="B8" s="4" t="s">
        <v>16</v>
      </c>
      <c r="C8" s="4" t="s">
        <v>16</v>
      </c>
      <c r="D8" s="10">
        <v>7</v>
      </c>
      <c r="E8" s="4">
        <f t="shared" si="0"/>
        <v>105</v>
      </c>
      <c r="F8" s="10">
        <v>4</v>
      </c>
      <c r="G8" s="4">
        <f t="shared" si="1"/>
        <v>60</v>
      </c>
      <c r="H8" s="4">
        <v>5</v>
      </c>
      <c r="I8" s="5">
        <f t="shared" si="4"/>
        <v>50</v>
      </c>
      <c r="J8" s="2"/>
      <c r="K8" s="4">
        <f t="shared" si="3"/>
        <v>215</v>
      </c>
      <c r="L8" s="6"/>
      <c r="M8" s="7"/>
    </row>
    <row r="9" spans="1:14" ht="15.75" customHeight="1" x14ac:dyDescent="0.2"/>
    <row r="10" spans="1:14" ht="15.75" customHeight="1" x14ac:dyDescent="0.2"/>
    <row r="11" spans="1:14" ht="15.75" customHeight="1" x14ac:dyDescent="0.2"/>
    <row r="12" spans="1:14" ht="15.75" customHeight="1" x14ac:dyDescent="0.2"/>
    <row r="13" spans="1:14" ht="15.75" customHeight="1" x14ac:dyDescent="0.2"/>
    <row r="14" spans="1:14" ht="15.75" customHeight="1" x14ac:dyDescent="0.2"/>
    <row r="15" spans="1:14" ht="15.75" customHeight="1" x14ac:dyDescent="0.2"/>
    <row r="16" spans="1:14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</sheetData>
  <mergeCells count="8">
    <mergeCell ref="A1:A3"/>
    <mergeCell ref="B1:C2"/>
    <mergeCell ref="J1:M2"/>
    <mergeCell ref="N1:N2"/>
    <mergeCell ref="D2:E2"/>
    <mergeCell ref="F2:G2"/>
    <mergeCell ref="D1:I1"/>
    <mergeCell ref="H2:I2"/>
  </mergeCells>
  <conditionalFormatting sqref="E4:E8 G4:G8 I6">
    <cfRule type="cellIs" dxfId="1" priority="1" operator="between">
      <formula>45</formula>
      <formula>300</formula>
    </cfRule>
  </conditionalFormatting>
  <conditionalFormatting sqref="I4:I8">
    <cfRule type="cellIs" dxfId="0" priority="2" operator="between">
      <formula>30</formula>
      <formula>50</formula>
    </cfRule>
  </conditionalFormatting>
  <pageMargins left="0.38781432004376759" right="0.11634429601313026" top="0.54309249079714084" bottom="9.2635479388605821E-2" header="0" footer="0"/>
  <pageSetup scale="7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florisouz@gmail.com</dc:creator>
  <cp:lastModifiedBy>Herold</cp:lastModifiedBy>
  <dcterms:created xsi:type="dcterms:W3CDTF">2020-04-29T15:14:58Z</dcterms:created>
  <dcterms:modified xsi:type="dcterms:W3CDTF">2022-06-27T21:06:01Z</dcterms:modified>
</cp:coreProperties>
</file>